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مرکز\جلسات\اکسل طرحها نهایی\"/>
    </mc:Choice>
  </mc:AlternateContent>
  <bookViews>
    <workbookView xWindow="0" yWindow="0" windowWidth="21600" windowHeight="73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</calcChain>
</file>

<file path=xl/sharedStrings.xml><?xml version="1.0" encoding="utf-8"?>
<sst xmlns="http://schemas.openxmlformats.org/spreadsheetml/2006/main" count="275" uniqueCount="146">
  <si>
    <t>ردیف</t>
  </si>
  <si>
    <t>مصوب</t>
  </si>
  <si>
    <t>تاریخ تصویب</t>
  </si>
  <si>
    <t>درحال عقد قرارداد</t>
  </si>
  <si>
    <t>تاریخ عقد قرارداد</t>
  </si>
  <si>
    <t>تاریخ پرداخت اولین قسط</t>
  </si>
  <si>
    <t>مبلغ قرارداد</t>
  </si>
  <si>
    <t>نوع تعهد</t>
  </si>
  <si>
    <t>جمع آوری داده</t>
  </si>
  <si>
    <t>تجزیه و تحلیل داده ها</t>
  </si>
  <si>
    <t xml:space="preserve">سابمیت مقاله </t>
  </si>
  <si>
    <t>در حال داوری</t>
  </si>
  <si>
    <t>موفق</t>
  </si>
  <si>
    <t>ناموفق</t>
  </si>
  <si>
    <t>درحال اجرا</t>
  </si>
  <si>
    <t>مقاله</t>
  </si>
  <si>
    <t>اتمام</t>
  </si>
  <si>
    <t>عنوان</t>
  </si>
  <si>
    <t>طرح تحقیقاتی</t>
  </si>
  <si>
    <t>قرارداد</t>
  </si>
  <si>
    <t xml:space="preserve">ناظر </t>
  </si>
  <si>
    <t xml:space="preserve">هزینه ناظر </t>
  </si>
  <si>
    <t>ارزیابی اثر عصاره هیدروالکلی گلبرگ زعفران بر رده سلولی سرطانVERO  و  MCF-7در شرایط آزمایشگاهی</t>
  </si>
  <si>
    <t>▄</t>
  </si>
  <si>
    <t>بررسی فعالیت آنتی اکسیدانی عصاره هیدروالکلی گلبرگ زعفران در رت</t>
  </si>
  <si>
    <t>مقایسه تاثیر همودیالیز در درمان بیماران با مسمومیت قرص برنج با گروه کنترل</t>
  </si>
  <si>
    <t>مهندسی ریز لایه کیتوزان با اسید‌های چرب غیر‌اشباع چند‌گانه و سلول‌های بنیادی مزانشیمی با خاصیت ضد‌ بیوفیلم و بازساختی برای درمان عفونت زخم سوختگی در مدل حیوانی رت</t>
  </si>
  <si>
    <t>تهیه ی فرمولاسیون پماد عصاره آبی برگ لیموترش و ارزیابی آن بر روند ترمیم زخم در موش‌های صحرایی نر</t>
  </si>
  <si>
    <t>44/670/000</t>
  </si>
  <si>
    <t>46/500/000</t>
  </si>
  <si>
    <t xml:space="preserve">78/500/000 </t>
  </si>
  <si>
    <t xml:space="preserve">97/150/000 </t>
  </si>
  <si>
    <t>بررسی اثر هیوسین بر سندرم ترک اعتیاد در موش سوری و مقایسه آن با کلونیدین</t>
  </si>
  <si>
    <t>تمایز سلول­های بنیادی مزانشیمی مغز استخوان (جنین گوسفند) به سلول استخوانی با استفاده از داربست کیتوزان/آلژینات ترکیب شده با عصاره (هیدروالکلی) زرشک و بربرین</t>
  </si>
  <si>
    <t>32/400/000</t>
  </si>
  <si>
    <t>84/400/000</t>
  </si>
  <si>
    <t xml:space="preserve">99/000/000 </t>
  </si>
  <si>
    <t>بررسی تاثیر صمغ بنه در درمان زخم معده و پپتیک در موش های سوری</t>
  </si>
  <si>
    <t>79.000.000</t>
  </si>
  <si>
    <t>تاثیر مکمل زنجبیل بر سطوح آیریزین سرمی و شاخص مقاومت به انسولین زنان چاق متعاقب تمرین ورزشی مقاومتی و پیلاتس</t>
  </si>
  <si>
    <t>40.000.000</t>
  </si>
  <si>
    <t>بررسی تاثیر عصاره گیاه گل ماهور در درمان زخم های سطحی موش های نژاد نر ویستار</t>
  </si>
  <si>
    <t xml:space="preserve">بررسی میزان  سرب و کادمیوم شیرهای خام در شهر ایلام </t>
  </si>
  <si>
    <t>56.260.000</t>
  </si>
  <si>
    <t>97/03/23</t>
  </si>
  <si>
    <t>97/04/13</t>
  </si>
  <si>
    <t>97/12/5</t>
  </si>
  <si>
    <t>96/9/28</t>
  </si>
  <si>
    <t>96/9/18</t>
  </si>
  <si>
    <t>98/04/23</t>
  </si>
  <si>
    <t>98/03/11</t>
  </si>
  <si>
    <t>98/03/21</t>
  </si>
  <si>
    <t>98/09/13</t>
  </si>
  <si>
    <t>98/10/28</t>
  </si>
  <si>
    <t>99/3/26</t>
  </si>
  <si>
    <t>1400/04/21</t>
  </si>
  <si>
    <t>اثر حفاظتی اسانس Smyrnium cordifolium و جزء فعال آن بر روی تشنج ناشی از پنتیلن تترازول در موش</t>
  </si>
  <si>
    <t>یک روش میکرو استخراج سبز مایع-مایع یاری شده با اولتراسونیک بر روی نانوپلیمر برای جداسازی و تعیین مقدار ترکیبات آنتی اکسیدانت فنولیک فرولیکا سید،گالیک اسید، سینامیک اسید و روتین با کمک HPLC-UV از روغن­های زیتون، بادام، کنجد، فندوق و روغن خوراکی</t>
  </si>
  <si>
    <t>بررسی اثر سایتوتوکسیسیتی کاتلیسیدین ماری بر میزان آپوپتوز و بیان ژن های مقاومت دارویی در سلول های B وT-ALL</t>
  </si>
  <si>
    <t>سنتز سیستم دارورسانی نیلوتینیب بر پایه‌ی هیدروژل‌های دانه‌ای کیتوسان اتصال عرضی شده با هیدروکسیدهای دوگانه لایه‌ای مغناطیسی و بررسی اثر رهایش این سیستم بر سلول‌های لوسمی میلوئید مزمن در شرایط آزمایشگاهی in vitro</t>
  </si>
  <si>
    <t xml:space="preserve">سنتز و مشخصات نانو پلیمر دندریمر در استفاده از آن به عنوان حامل داروی ضد سرطان دوسه تکسول در داخل بدن و شرایط آزمایشگاهی در رده سلولی ملانوما بدخیم B16F10 </t>
  </si>
  <si>
    <t xml:space="preserve">بررسی بیانmiR-30d  در سرم مدل حیوانی انسداد حالب </t>
  </si>
  <si>
    <t>مجری</t>
  </si>
  <si>
    <t>*</t>
  </si>
  <si>
    <t xml:space="preserve">بررسی اثر عصاره گیاه  scrophulariastriataبر بهبود آفت های راجعه دهانی </t>
  </si>
  <si>
    <t>شناسایی ترکیبات فلاونوئید، آنتوسیانین و کاروتنوئید موجود در عصاره هیدروالکلی برگ کلپوره با استفاده از کروماتوگرافی مایع و اثر آن بر سطح آنزیمهای کبدی در موش صحرایی مبتلا به بیماري کبد چرب غیرالکلی</t>
  </si>
  <si>
    <r>
      <t>57/900/000</t>
    </r>
    <r>
      <rPr>
        <b/>
        <sz val="12"/>
        <rFont val="B Nazanin"/>
        <charset val="178"/>
      </rPr>
      <t xml:space="preserve"> </t>
    </r>
  </si>
  <si>
    <r>
      <t>72/680/000</t>
    </r>
    <r>
      <rPr>
        <b/>
        <sz val="12"/>
        <rFont val="B Nazanin"/>
        <charset val="178"/>
      </rPr>
      <t xml:space="preserve"> </t>
    </r>
  </si>
  <si>
    <r>
      <t>86/200/000</t>
    </r>
    <r>
      <rPr>
        <b/>
        <sz val="12"/>
        <rFont val="B Nazanin"/>
        <charset val="178"/>
      </rPr>
      <t xml:space="preserve"> </t>
    </r>
  </si>
  <si>
    <r>
      <t>آ</t>
    </r>
    <r>
      <rPr>
        <sz val="12"/>
        <rFont val="B Nazanin"/>
        <charset val="178"/>
      </rPr>
      <t>نالیز شیمیایی گیاه لورانتوس (Loranthus micranthus Linn.) (گیاه مخور) به روش های GC-SPME و HPLC-DAD و تاثیر عصاره و اسانس آن بر روی مهار رشد و تکثیر استافیلوکوک اورئوس، استینوباکتر پنومونی و سودوموناس ائروزینوزا</t>
    </r>
  </si>
  <si>
    <r>
      <t xml:space="preserve">سنتز سبز نانوذرات اکسید روی دوپ شده منیزیم با استفاده از عصاره گیاه </t>
    </r>
    <r>
      <rPr>
        <b/>
        <sz val="12"/>
        <rFont val="B Nazanin"/>
        <charset val="178"/>
      </rPr>
      <t>Ferulago angulata</t>
    </r>
    <r>
      <rPr>
        <sz val="12"/>
        <rFont val="B Nazanin"/>
        <charset val="178"/>
      </rPr>
      <t xml:space="preserve"> (چویل)  و بررسی اثر آن بر التیام زخم سوختگی در موش‌های صحرایی</t>
    </r>
  </si>
  <si>
    <r>
      <t>88/800/000</t>
    </r>
    <r>
      <rPr>
        <b/>
        <sz val="12"/>
        <rFont val="B Nazanin"/>
        <charset val="178"/>
      </rPr>
      <t xml:space="preserve"> </t>
    </r>
  </si>
  <si>
    <t xml:space="preserve">  سنتز نانو پلیمر سیلیبین (Silibin) از گیاه خارمریم  (Silybummarianum)  و  بررسی اثرات نوروتروفیک و آنژیوژنیک آن بر روی سلول های غلاف کننده بویایی(OEC) موش صحرایی در شرایط گلوکز </t>
  </si>
  <si>
    <t>بررسی اثر انتی اکسیدانی و محافظت کبدی عصاره سیر کوهی ALLIUM LATIFILIUM در برابر آسیب کبدی ایجاد شده با تترا کلرید کربن در موش صحرایی نر</t>
  </si>
  <si>
    <t xml:space="preserve">مدت زمان انجام طرح </t>
  </si>
  <si>
    <t xml:space="preserve">12ماه </t>
  </si>
  <si>
    <t xml:space="preserve">منصور امرایی / محمدرضا حافظی </t>
  </si>
  <si>
    <t>131/470/000</t>
  </si>
  <si>
    <t>یک مقاله Q2  ویک مقاله SCOPUS</t>
  </si>
  <si>
    <t>مریم ملکی</t>
  </si>
  <si>
    <t>حوری قانعی / مریم ملکی / عذرا کنارکوهی</t>
  </si>
  <si>
    <t>113/092/000</t>
  </si>
  <si>
    <t>منصور معصومی</t>
  </si>
  <si>
    <t>ISI</t>
  </si>
  <si>
    <t xml:space="preserve">منصور امرایی  </t>
  </si>
  <si>
    <t>علی صید خانی نهال</t>
  </si>
  <si>
    <t>یک مقاله ISI</t>
  </si>
  <si>
    <t>79/550/000</t>
  </si>
  <si>
    <t>معصومه شوهانی</t>
  </si>
  <si>
    <t>خدیجه ابدال محمود آبادی</t>
  </si>
  <si>
    <t>منصور امرایی</t>
  </si>
  <si>
    <t>77/547/000</t>
  </si>
  <si>
    <t>سجاد سالاری</t>
  </si>
  <si>
    <t>scopus</t>
  </si>
  <si>
    <t>رضا اسد زاده</t>
  </si>
  <si>
    <t>طیبه جمشید بیگی</t>
  </si>
  <si>
    <t>حوری قانعی الوار</t>
  </si>
  <si>
    <t>191/700/000</t>
  </si>
  <si>
    <t>فرج اله ملکی</t>
  </si>
  <si>
    <t>Q1</t>
  </si>
  <si>
    <t>حوری قانعی / محمد مهدی زنگنه</t>
  </si>
  <si>
    <t>PUBMED</t>
  </si>
  <si>
    <t>ایرج احمدی</t>
  </si>
  <si>
    <t>ناصر عباسی</t>
  </si>
  <si>
    <t>78/064/000</t>
  </si>
  <si>
    <t>95/09/07</t>
  </si>
  <si>
    <t>علی ایدی</t>
  </si>
  <si>
    <t>سنتز نانو ذرات پلیمری به عنوان حامل تیمول استخراج شده از گیاه زوفایی ایلامی و بررسی اثرات نوروتروفیک  و آنژیوژنیک بر روی سلول های غلاف کننده بویایی موش صحرایی در شرایط گلوکز نرمال  و بالا</t>
  </si>
  <si>
    <t>96/09/18</t>
  </si>
  <si>
    <t>188/759/000</t>
  </si>
  <si>
    <t>علی صیدخانی</t>
  </si>
  <si>
    <t>یک مقاله Q1  و یک مقاله SCOPUS</t>
  </si>
  <si>
    <t>79/500/000</t>
  </si>
  <si>
    <t>محمد رضا حافظی</t>
  </si>
  <si>
    <t>یک مقاله SCOPUS</t>
  </si>
  <si>
    <t>یوسف محمدی</t>
  </si>
  <si>
    <t>225/000/000</t>
  </si>
  <si>
    <t>مرضیه درویش</t>
  </si>
  <si>
    <t>95/12/3</t>
  </si>
  <si>
    <t>غلام بساطی</t>
  </si>
  <si>
    <t>عطا نیشاپوری</t>
  </si>
  <si>
    <t>یک مقاله PUBMED</t>
  </si>
  <si>
    <t xml:space="preserve">کریمه حقانی </t>
  </si>
  <si>
    <t>سنتز و بررسی اثر ضد باکتریایی و قارچی هیدروژل های دانه ای کیتوسان اتصال متقاطع شده با هیدروکسیدهای دوگانه لایه ای حاوی نانو ذره آهن</t>
  </si>
  <si>
    <t xml:space="preserve"> PUBMED</t>
  </si>
  <si>
    <t>ناصر عباسی / علی ایدی</t>
  </si>
  <si>
    <t>69/280/000</t>
  </si>
  <si>
    <t>علی شریفی</t>
  </si>
  <si>
    <t xml:space="preserve">کوروش سایه میری </t>
  </si>
  <si>
    <t>96/12/05</t>
  </si>
  <si>
    <t>96/09/28</t>
  </si>
  <si>
    <t>سید عنایت اسدی</t>
  </si>
  <si>
    <t>مرضیه هادوی</t>
  </si>
  <si>
    <t>کریمه حقانی</t>
  </si>
  <si>
    <t>96/02/16</t>
  </si>
  <si>
    <t>96/03/01</t>
  </si>
  <si>
    <t>96/10/01</t>
  </si>
  <si>
    <t>بررسی و مقایسه اثر عصاره هیدروالکلی گلبرگ زعفران با لواستاتین بر آنزیمهای SOD، MDA و شاخص­های التهابی در رتهای هایپرکلسترولمیک</t>
  </si>
  <si>
    <t>96/11/01</t>
  </si>
  <si>
    <t>97/04/01</t>
  </si>
  <si>
    <t>97/05/01</t>
  </si>
  <si>
    <t>98/06/15</t>
  </si>
  <si>
    <t>98/04/25</t>
  </si>
  <si>
    <t>98/11/01</t>
  </si>
  <si>
    <t>1400/04/15</t>
  </si>
  <si>
    <t>1400/06/20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</si>
</sst>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scheme val="minor"/>
    </font>
    <font>
      <sz val="12"/>
      <name val="B Nazanin"/>
      <charset val="178"/>
    </font>
    <font>
      <sz val="11"/>
      <name val="Arial"/>
      <family val="2"/>
      <scheme val="minor"/>
    </font>
    <font>
      <b/>
      <sz val="12"/>
      <name val="B Nazanin"/>
      <charset val="178"/>
    </font>
    <font>
      <sz val="12"/>
      <name val="Calibri"/>
      <family val="2"/>
    </font>
    <font>
      <sz val="12"/>
      <color rgb="FFFF0000"/>
      <name val="B Nazanin"/>
      <charset val="178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readingOrder="2"/>
    </xf>
    <xf numFmtId="22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readingOrder="2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rightToLeft="1" tabSelected="1" topLeftCell="F1" zoomScale="96" zoomScaleNormal="96" workbookViewId="0">
      <selection activeCell="H24" sqref="H24"/>
    </sheetView>
  </sheetViews>
  <sheetFormatPr defaultColWidth="9.125" defaultRowHeight="14.25" x14ac:dyDescent="0.2"/>
  <cols>
    <col min="1" max="1" width="9.125" style="2"/>
    <col min="2" max="2" width="4.875" style="2" bestFit="1" customWidth="1"/>
    <col min="3" max="3" width="202.75" style="2" customWidth="1"/>
    <col min="4" max="4" width="16.375" style="2" customWidth="1"/>
    <col min="5" max="5" width="9.875" style="2" customWidth="1"/>
    <col min="6" max="6" width="11.125" style="2" bestFit="1" customWidth="1"/>
    <col min="7" max="7" width="13.875" style="2" bestFit="1" customWidth="1"/>
    <col min="8" max="8" width="13.625" style="2" bestFit="1" customWidth="1"/>
    <col min="9" max="9" width="12.125" style="2" bestFit="1" customWidth="1"/>
    <col min="10" max="10" width="17.625" style="2" customWidth="1"/>
    <col min="11" max="11" width="7.25" style="2" bestFit="1" customWidth="1"/>
    <col min="12" max="12" width="19.75" style="2" bestFit="1" customWidth="1"/>
    <col min="13" max="13" width="11.75" style="2" bestFit="1" customWidth="1"/>
    <col min="14" max="14" width="17" style="2" bestFit="1" customWidth="1"/>
    <col min="15" max="15" width="11.375" style="2" bestFit="1" customWidth="1"/>
    <col min="16" max="16" width="10.625" style="2" bestFit="1" customWidth="1"/>
    <col min="17" max="17" width="4.75" style="2" bestFit="1" customWidth="1"/>
    <col min="18" max="18" width="5.875" style="2" bestFit="1" customWidth="1"/>
    <col min="19" max="16384" width="9.125" style="2"/>
  </cols>
  <sheetData>
    <row r="2" spans="1:20" ht="18.75" x14ac:dyDescent="0.2">
      <c r="A2" s="1"/>
      <c r="B2" s="1" t="s">
        <v>0</v>
      </c>
      <c r="C2" s="15" t="s">
        <v>18</v>
      </c>
      <c r="D2" s="15"/>
      <c r="E2" s="15"/>
      <c r="F2" s="15"/>
      <c r="G2" s="15" t="s">
        <v>19</v>
      </c>
      <c r="H2" s="15"/>
      <c r="I2" s="15"/>
      <c r="J2" s="15"/>
      <c r="K2" s="15"/>
      <c r="L2" s="15"/>
      <c r="M2" s="15" t="s">
        <v>14</v>
      </c>
      <c r="N2" s="15"/>
      <c r="O2" s="15" t="s">
        <v>15</v>
      </c>
      <c r="P2" s="15"/>
      <c r="Q2" s="15" t="s">
        <v>16</v>
      </c>
      <c r="R2" s="15"/>
      <c r="S2" s="1" t="s">
        <v>20</v>
      </c>
      <c r="T2" s="1" t="s">
        <v>21</v>
      </c>
    </row>
    <row r="3" spans="1:20" ht="18.75" x14ac:dyDescent="0.2">
      <c r="A3" s="1"/>
      <c r="B3" s="1">
        <v>1</v>
      </c>
      <c r="C3" s="1" t="s">
        <v>17</v>
      </c>
      <c r="D3" s="1" t="s">
        <v>62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6</v>
      </c>
      <c r="J3" s="1" t="s">
        <v>74</v>
      </c>
      <c r="K3" s="1" t="s">
        <v>7</v>
      </c>
      <c r="L3" s="1" t="s">
        <v>5</v>
      </c>
      <c r="M3" s="1" t="s">
        <v>8</v>
      </c>
      <c r="N3" s="1" t="s">
        <v>9</v>
      </c>
      <c r="O3" s="1" t="s">
        <v>10</v>
      </c>
      <c r="P3" s="1" t="s">
        <v>11</v>
      </c>
      <c r="Q3" s="1" t="s">
        <v>12</v>
      </c>
      <c r="R3" s="1" t="s">
        <v>13</v>
      </c>
    </row>
    <row r="4" spans="1:20" ht="18.75" x14ac:dyDescent="0.2">
      <c r="A4" s="3"/>
      <c r="B4" s="3">
        <v>2</v>
      </c>
      <c r="C4" s="3" t="s">
        <v>22</v>
      </c>
      <c r="D4" s="9" t="s">
        <v>76</v>
      </c>
      <c r="E4" s="3" t="s">
        <v>63</v>
      </c>
      <c r="F4" s="4" t="s">
        <v>44</v>
      </c>
      <c r="G4" s="3"/>
      <c r="H4" s="3" t="s">
        <v>139</v>
      </c>
      <c r="I4" s="3" t="s">
        <v>77</v>
      </c>
      <c r="J4" s="3" t="s">
        <v>75</v>
      </c>
      <c r="K4" s="3" t="s">
        <v>78</v>
      </c>
      <c r="L4" s="3"/>
      <c r="M4" s="3"/>
      <c r="N4" s="3"/>
      <c r="O4" s="3"/>
      <c r="P4" s="3"/>
      <c r="Q4" s="3" t="s">
        <v>23</v>
      </c>
      <c r="R4" s="3"/>
      <c r="S4" s="1" t="s">
        <v>79</v>
      </c>
      <c r="T4" s="1">
        <v>1000000</v>
      </c>
    </row>
    <row r="5" spans="1:20" ht="18.75" x14ac:dyDescent="0.45">
      <c r="A5" s="3"/>
      <c r="B5" s="3">
        <v>3</v>
      </c>
      <c r="C5" s="5" t="s">
        <v>61</v>
      </c>
      <c r="D5" s="5" t="s">
        <v>80</v>
      </c>
      <c r="E5" s="3" t="s">
        <v>63</v>
      </c>
      <c r="F5" s="4" t="s">
        <v>51</v>
      </c>
      <c r="G5" s="3"/>
      <c r="H5" s="16" t="s">
        <v>141</v>
      </c>
      <c r="I5" s="3" t="s">
        <v>81</v>
      </c>
      <c r="J5" s="3" t="s">
        <v>75</v>
      </c>
      <c r="K5" s="3" t="s">
        <v>83</v>
      </c>
      <c r="L5" s="3"/>
      <c r="M5" s="3" t="s">
        <v>23</v>
      </c>
      <c r="N5" s="3"/>
      <c r="O5" s="3"/>
      <c r="P5" s="3"/>
      <c r="Q5" s="3"/>
      <c r="R5" s="3"/>
      <c r="S5" s="3" t="s">
        <v>82</v>
      </c>
      <c r="T5" s="3">
        <v>1000000</v>
      </c>
    </row>
    <row r="6" spans="1:20" ht="18.75" x14ac:dyDescent="0.45">
      <c r="A6" s="3"/>
      <c r="B6" s="3">
        <v>4</v>
      </c>
      <c r="C6" s="5" t="s">
        <v>24</v>
      </c>
      <c r="D6" s="5" t="s">
        <v>84</v>
      </c>
      <c r="E6" s="3" t="s">
        <v>63</v>
      </c>
      <c r="F6" s="4">
        <v>35585</v>
      </c>
      <c r="G6" s="3"/>
      <c r="H6" s="3" t="s">
        <v>136</v>
      </c>
      <c r="I6" s="3" t="s">
        <v>87</v>
      </c>
      <c r="J6" s="3" t="s">
        <v>75</v>
      </c>
      <c r="K6" s="3" t="s">
        <v>86</v>
      </c>
      <c r="L6" s="3"/>
      <c r="M6" s="3" t="s">
        <v>23</v>
      </c>
      <c r="N6" s="3"/>
      <c r="O6" s="3"/>
      <c r="P6" s="3"/>
      <c r="Q6" s="3"/>
      <c r="R6" s="3"/>
      <c r="S6" s="3" t="s">
        <v>85</v>
      </c>
      <c r="T6" s="3">
        <v>1000000</v>
      </c>
    </row>
    <row r="7" spans="1:20" ht="18.75" x14ac:dyDescent="0.45">
      <c r="A7" s="3"/>
      <c r="B7" s="3">
        <v>5</v>
      </c>
      <c r="C7" s="5" t="s">
        <v>64</v>
      </c>
      <c r="D7" s="5" t="s">
        <v>88</v>
      </c>
      <c r="E7" s="3" t="s">
        <v>63</v>
      </c>
      <c r="F7" s="4" t="s">
        <v>46</v>
      </c>
      <c r="G7" s="3"/>
      <c r="H7" s="16" t="s">
        <v>141</v>
      </c>
      <c r="I7" s="5" t="s">
        <v>28</v>
      </c>
      <c r="J7" s="3" t="s">
        <v>75</v>
      </c>
      <c r="K7" s="3" t="s">
        <v>93</v>
      </c>
      <c r="L7" s="3"/>
      <c r="M7" s="10" t="s">
        <v>23</v>
      </c>
      <c r="N7" s="3"/>
      <c r="O7" s="3"/>
      <c r="P7" s="3"/>
      <c r="Q7" s="3"/>
      <c r="R7" s="3"/>
      <c r="S7" s="3" t="s">
        <v>89</v>
      </c>
      <c r="T7" s="3">
        <v>1000000</v>
      </c>
    </row>
    <row r="8" spans="1:20" ht="18.75" x14ac:dyDescent="0.45">
      <c r="A8" s="3"/>
      <c r="B8" s="3">
        <v>6</v>
      </c>
      <c r="C8" s="5" t="s">
        <v>137</v>
      </c>
      <c r="D8" s="5" t="s">
        <v>90</v>
      </c>
      <c r="E8" s="3" t="s">
        <v>63</v>
      </c>
      <c r="F8" s="4" t="s">
        <v>45</v>
      </c>
      <c r="G8" s="3"/>
      <c r="H8" s="3" t="s">
        <v>140</v>
      </c>
      <c r="I8" s="5" t="s">
        <v>91</v>
      </c>
      <c r="J8" s="3" t="s">
        <v>75</v>
      </c>
      <c r="K8" s="3" t="s">
        <v>83</v>
      </c>
      <c r="L8" s="3"/>
      <c r="M8" s="3"/>
      <c r="N8" s="3"/>
      <c r="O8" s="3"/>
      <c r="P8" s="3"/>
      <c r="Q8" s="3" t="s">
        <v>23</v>
      </c>
      <c r="R8" s="3"/>
      <c r="S8" s="3" t="s">
        <v>92</v>
      </c>
      <c r="T8" s="3">
        <v>1000000</v>
      </c>
    </row>
    <row r="9" spans="1:20" ht="18.75" x14ac:dyDescent="0.45">
      <c r="A9" s="3"/>
      <c r="B9" s="3">
        <v>7</v>
      </c>
      <c r="C9" s="5" t="s">
        <v>25</v>
      </c>
      <c r="D9" s="5" t="s">
        <v>94</v>
      </c>
      <c r="E9" s="3" t="s">
        <v>63</v>
      </c>
      <c r="F9" s="4" t="s">
        <v>46</v>
      </c>
      <c r="G9" s="3"/>
      <c r="H9" s="3" t="s">
        <v>136</v>
      </c>
      <c r="I9" s="5" t="s">
        <v>29</v>
      </c>
      <c r="J9" s="3" t="s">
        <v>75</v>
      </c>
      <c r="K9" s="3" t="s">
        <v>93</v>
      </c>
      <c r="L9" s="3"/>
      <c r="M9" s="3"/>
      <c r="N9" s="3"/>
      <c r="O9" s="3"/>
      <c r="P9" s="3"/>
      <c r="Q9" s="3"/>
      <c r="R9" s="3"/>
      <c r="S9" s="3" t="s">
        <v>95</v>
      </c>
      <c r="T9" s="3">
        <v>1000000</v>
      </c>
    </row>
    <row r="10" spans="1:20" ht="18.75" x14ac:dyDescent="0.45">
      <c r="A10" s="3"/>
      <c r="B10" s="3">
        <v>8</v>
      </c>
      <c r="C10" s="5" t="s">
        <v>26</v>
      </c>
      <c r="D10" s="5" t="s">
        <v>96</v>
      </c>
      <c r="E10" s="3" t="s">
        <v>63</v>
      </c>
      <c r="F10" s="3" t="s">
        <v>52</v>
      </c>
      <c r="G10" s="3"/>
      <c r="H10" s="3" t="s">
        <v>143</v>
      </c>
      <c r="I10" s="3" t="s">
        <v>97</v>
      </c>
      <c r="J10" s="3" t="s">
        <v>75</v>
      </c>
      <c r="K10" s="3" t="s">
        <v>99</v>
      </c>
      <c r="L10" s="3"/>
      <c r="M10" s="3"/>
      <c r="N10" s="3" t="s">
        <v>23</v>
      </c>
      <c r="O10" s="3"/>
      <c r="P10" s="3"/>
      <c r="Q10" s="3"/>
      <c r="R10" s="3"/>
      <c r="S10" s="3" t="s">
        <v>98</v>
      </c>
      <c r="T10" s="3">
        <v>1000000</v>
      </c>
    </row>
    <row r="11" spans="1:20" ht="18.75" x14ac:dyDescent="0.45">
      <c r="A11" s="3"/>
      <c r="B11" s="3">
        <v>9</v>
      </c>
      <c r="C11" s="5" t="s">
        <v>27</v>
      </c>
      <c r="D11" s="5" t="s">
        <v>100</v>
      </c>
      <c r="E11" s="3" t="s">
        <v>63</v>
      </c>
      <c r="F11" s="3" t="s">
        <v>50</v>
      </c>
      <c r="G11" s="3"/>
      <c r="H11" s="3" t="s">
        <v>141</v>
      </c>
      <c r="I11" s="5" t="s">
        <v>30</v>
      </c>
      <c r="J11" s="3" t="s">
        <v>75</v>
      </c>
      <c r="K11" s="3" t="s">
        <v>101</v>
      </c>
      <c r="L11" s="3"/>
      <c r="M11" s="3"/>
      <c r="N11" s="3"/>
      <c r="O11" s="3"/>
      <c r="P11" s="3"/>
      <c r="Q11" s="3" t="s">
        <v>23</v>
      </c>
      <c r="R11" s="3"/>
      <c r="S11" s="3" t="s">
        <v>102</v>
      </c>
      <c r="T11" s="3">
        <v>1000000</v>
      </c>
    </row>
    <row r="12" spans="1:20" ht="18.75" x14ac:dyDescent="0.45">
      <c r="A12" s="3"/>
      <c r="B12" s="3">
        <v>10</v>
      </c>
      <c r="C12" s="5" t="s">
        <v>56</v>
      </c>
      <c r="D12" s="5" t="s">
        <v>103</v>
      </c>
      <c r="E12" s="3" t="s">
        <v>63</v>
      </c>
      <c r="F12" s="3" t="s">
        <v>105</v>
      </c>
      <c r="G12" s="3"/>
      <c r="H12" s="3" t="s">
        <v>135</v>
      </c>
      <c r="I12" s="3" t="s">
        <v>104</v>
      </c>
      <c r="J12" s="3" t="s">
        <v>75</v>
      </c>
      <c r="K12" s="3" t="s">
        <v>83</v>
      </c>
      <c r="L12" s="3"/>
      <c r="M12" s="3"/>
      <c r="N12" s="3"/>
      <c r="O12" s="3"/>
      <c r="P12" s="3"/>
      <c r="Q12" s="3" t="s">
        <v>23</v>
      </c>
      <c r="R12" s="3"/>
      <c r="S12" s="3" t="s">
        <v>92</v>
      </c>
      <c r="T12" s="3">
        <v>1000000</v>
      </c>
    </row>
    <row r="13" spans="1:20" ht="18.75" x14ac:dyDescent="0.45">
      <c r="A13" s="3"/>
      <c r="B13" s="3">
        <v>11</v>
      </c>
      <c r="C13" s="5" t="s">
        <v>65</v>
      </c>
      <c r="D13" s="5" t="s">
        <v>106</v>
      </c>
      <c r="E13" s="3" t="s">
        <v>63</v>
      </c>
      <c r="F13" s="5" t="s">
        <v>49</v>
      </c>
      <c r="G13" s="3"/>
      <c r="H13" s="3" t="s">
        <v>142</v>
      </c>
      <c r="I13" s="3" t="s">
        <v>31</v>
      </c>
      <c r="J13" s="3" t="s">
        <v>75</v>
      </c>
      <c r="K13" s="3" t="s">
        <v>101</v>
      </c>
      <c r="L13" s="3"/>
      <c r="M13" s="3"/>
      <c r="N13" s="3"/>
      <c r="O13" s="3"/>
      <c r="P13" s="3"/>
      <c r="Q13" s="3" t="s">
        <v>23</v>
      </c>
      <c r="R13" s="3"/>
      <c r="S13" s="3" t="s">
        <v>79</v>
      </c>
      <c r="T13" s="3">
        <v>1000000</v>
      </c>
    </row>
    <row r="14" spans="1:20" ht="18.75" x14ac:dyDescent="0.45">
      <c r="A14" s="3"/>
      <c r="B14" s="3">
        <v>12</v>
      </c>
      <c r="C14" s="5" t="s">
        <v>107</v>
      </c>
      <c r="D14" s="5" t="s">
        <v>103</v>
      </c>
      <c r="E14" s="3" t="s">
        <v>63</v>
      </c>
      <c r="F14" s="3" t="s">
        <v>108</v>
      </c>
      <c r="G14" s="3"/>
      <c r="H14" s="3" t="s">
        <v>136</v>
      </c>
      <c r="I14" s="3" t="s">
        <v>109</v>
      </c>
      <c r="J14" s="3" t="s">
        <v>75</v>
      </c>
      <c r="K14" s="3" t="s">
        <v>111</v>
      </c>
      <c r="L14" s="3"/>
      <c r="M14" s="3"/>
      <c r="N14" s="3"/>
      <c r="O14" s="3"/>
      <c r="P14" s="3"/>
      <c r="Q14" s="3" t="s">
        <v>23</v>
      </c>
      <c r="R14" s="3"/>
      <c r="S14" s="3" t="s">
        <v>110</v>
      </c>
      <c r="T14" s="3">
        <v>1000000</v>
      </c>
    </row>
    <row r="15" spans="1:20" ht="18.75" x14ac:dyDescent="0.45">
      <c r="A15" s="3"/>
      <c r="B15" s="3">
        <v>13</v>
      </c>
      <c r="C15" s="5" t="s">
        <v>60</v>
      </c>
      <c r="D15" s="5" t="s">
        <v>103</v>
      </c>
      <c r="E15" s="3" t="s">
        <v>63</v>
      </c>
      <c r="F15" s="4">
        <v>34770</v>
      </c>
      <c r="G15" s="3"/>
      <c r="H15" s="3" t="s">
        <v>135</v>
      </c>
      <c r="I15" s="3" t="s">
        <v>112</v>
      </c>
      <c r="J15" s="3" t="s">
        <v>75</v>
      </c>
      <c r="K15" s="3" t="s">
        <v>83</v>
      </c>
      <c r="L15" s="3"/>
      <c r="M15" s="3"/>
      <c r="N15" s="10"/>
      <c r="O15" s="3"/>
      <c r="P15" s="3"/>
      <c r="Q15" s="10" t="s">
        <v>23</v>
      </c>
      <c r="R15" s="3"/>
      <c r="S15" s="3" t="s">
        <v>113</v>
      </c>
      <c r="T15" s="3">
        <v>1000000</v>
      </c>
    </row>
    <row r="16" spans="1:20" ht="21" x14ac:dyDescent="0.55000000000000004">
      <c r="A16" s="3"/>
      <c r="B16" s="3">
        <v>14</v>
      </c>
      <c r="C16" s="11" t="s">
        <v>32</v>
      </c>
      <c r="D16" s="5" t="s">
        <v>103</v>
      </c>
      <c r="E16" s="3" t="s">
        <v>63</v>
      </c>
      <c r="F16" s="5" t="s">
        <v>54</v>
      </c>
      <c r="G16" s="3"/>
      <c r="H16" s="11" t="s">
        <v>144</v>
      </c>
      <c r="I16" s="5" t="s">
        <v>66</v>
      </c>
      <c r="J16" s="3" t="s">
        <v>75</v>
      </c>
      <c r="K16" s="3" t="s">
        <v>114</v>
      </c>
      <c r="L16" s="3"/>
      <c r="M16" s="10" t="s">
        <v>23</v>
      </c>
      <c r="N16" s="3"/>
      <c r="O16" s="3"/>
      <c r="P16" s="3"/>
      <c r="Q16" s="3"/>
      <c r="R16" s="3"/>
      <c r="S16" s="3" t="s">
        <v>115</v>
      </c>
      <c r="T16" s="3">
        <v>1000000</v>
      </c>
    </row>
    <row r="17" spans="1:20" ht="18.75" x14ac:dyDescent="0.45">
      <c r="A17" s="3"/>
      <c r="B17" s="3">
        <v>15</v>
      </c>
      <c r="C17" s="12" t="s">
        <v>72</v>
      </c>
      <c r="D17" s="8" t="s">
        <v>103</v>
      </c>
      <c r="E17" s="3" t="s">
        <v>63</v>
      </c>
      <c r="F17" s="7" t="s">
        <v>48</v>
      </c>
      <c r="G17" s="3"/>
      <c r="H17" s="3" t="s">
        <v>141</v>
      </c>
      <c r="I17" s="3" t="s">
        <v>116</v>
      </c>
      <c r="J17" s="3" t="s">
        <v>75</v>
      </c>
      <c r="K17" s="3" t="s">
        <v>99</v>
      </c>
      <c r="L17" s="3"/>
      <c r="M17" s="3"/>
      <c r="N17" s="3"/>
      <c r="O17" s="3"/>
      <c r="P17" s="3"/>
      <c r="Q17" s="3" t="s">
        <v>23</v>
      </c>
      <c r="R17" s="3"/>
      <c r="S17" s="3" t="s">
        <v>117</v>
      </c>
      <c r="T17" s="3">
        <v>1000000</v>
      </c>
    </row>
    <row r="18" spans="1:20" ht="18.75" x14ac:dyDescent="0.45">
      <c r="A18" s="3"/>
      <c r="B18" s="3">
        <v>16</v>
      </c>
      <c r="C18" s="11" t="s">
        <v>57</v>
      </c>
      <c r="D18" s="5" t="s">
        <v>119</v>
      </c>
      <c r="E18" s="3" t="s">
        <v>63</v>
      </c>
      <c r="F18" s="3" t="s">
        <v>118</v>
      </c>
      <c r="G18" s="3"/>
      <c r="H18" s="3" t="s">
        <v>134</v>
      </c>
      <c r="I18" s="3" t="s">
        <v>104</v>
      </c>
      <c r="J18" s="3" t="s">
        <v>75</v>
      </c>
      <c r="K18" s="3" t="s">
        <v>86</v>
      </c>
      <c r="L18" s="3"/>
      <c r="M18" s="3"/>
      <c r="N18" s="3"/>
      <c r="O18" s="3"/>
      <c r="P18" s="3"/>
      <c r="Q18" s="3" t="s">
        <v>23</v>
      </c>
      <c r="R18" s="3"/>
      <c r="S18" s="3" t="s">
        <v>92</v>
      </c>
      <c r="T18" s="3">
        <v>1000000</v>
      </c>
    </row>
    <row r="19" spans="1:20" ht="21" x14ac:dyDescent="0.55000000000000004">
      <c r="A19" s="3"/>
      <c r="B19" s="3">
        <v>17</v>
      </c>
      <c r="C19" s="11" t="s">
        <v>58</v>
      </c>
      <c r="D19" s="5" t="s">
        <v>103</v>
      </c>
      <c r="E19" s="3" t="s">
        <v>63</v>
      </c>
      <c r="F19" s="5" t="s">
        <v>53</v>
      </c>
      <c r="G19" s="3"/>
      <c r="H19" s="3" t="s">
        <v>143</v>
      </c>
      <c r="I19" s="5" t="s">
        <v>67</v>
      </c>
      <c r="J19" s="3" t="s">
        <v>75</v>
      </c>
      <c r="K19" s="3" t="s">
        <v>93</v>
      </c>
      <c r="L19" s="3"/>
      <c r="M19" s="10" t="s">
        <v>23</v>
      </c>
      <c r="N19" s="3"/>
      <c r="O19" s="3"/>
      <c r="P19" s="3"/>
      <c r="Q19" s="3"/>
      <c r="R19" s="3"/>
      <c r="S19" s="3" t="s">
        <v>120</v>
      </c>
      <c r="T19" s="3">
        <v>1000000</v>
      </c>
    </row>
    <row r="20" spans="1:20" ht="21" x14ac:dyDescent="0.55000000000000004">
      <c r="A20" s="3"/>
      <c r="B20" s="3">
        <v>18</v>
      </c>
      <c r="C20" s="5" t="s">
        <v>59</v>
      </c>
      <c r="D20" s="5" t="s">
        <v>96</v>
      </c>
      <c r="E20" s="3" t="s">
        <v>63</v>
      </c>
      <c r="F20" s="3" t="s">
        <v>55</v>
      </c>
      <c r="G20" s="3"/>
      <c r="H20" s="13" t="s">
        <v>145</v>
      </c>
      <c r="I20" s="5" t="s">
        <v>68</v>
      </c>
      <c r="J20" s="3" t="s">
        <v>75</v>
      </c>
      <c r="K20" s="13" t="s">
        <v>121</v>
      </c>
      <c r="L20" s="3"/>
      <c r="M20" s="3" t="s">
        <v>23</v>
      </c>
      <c r="N20" s="3"/>
      <c r="O20" s="3"/>
      <c r="P20" s="3"/>
      <c r="Q20" s="3"/>
      <c r="R20" s="3"/>
      <c r="S20" s="3" t="s">
        <v>119</v>
      </c>
      <c r="T20" s="3">
        <v>1000000</v>
      </c>
    </row>
    <row r="21" spans="1:20" ht="21" x14ac:dyDescent="0.55000000000000004">
      <c r="A21" s="3"/>
      <c r="B21" s="3">
        <v>19</v>
      </c>
      <c r="C21" s="6" t="s">
        <v>69</v>
      </c>
      <c r="D21" s="5" t="s">
        <v>106</v>
      </c>
      <c r="E21" s="3" t="s">
        <v>63</v>
      </c>
      <c r="F21" s="3" t="s">
        <v>55</v>
      </c>
      <c r="G21" s="3"/>
      <c r="H21" s="13" t="s">
        <v>145</v>
      </c>
      <c r="I21" s="3" t="s">
        <v>34</v>
      </c>
      <c r="J21" s="3" t="s">
        <v>75</v>
      </c>
      <c r="K21" s="3" t="s">
        <v>114</v>
      </c>
      <c r="L21" s="3"/>
      <c r="M21" s="10" t="s">
        <v>23</v>
      </c>
      <c r="N21" s="3"/>
      <c r="O21" s="3"/>
      <c r="P21" s="3"/>
      <c r="Q21" s="3"/>
      <c r="R21" s="3"/>
      <c r="S21" s="3" t="s">
        <v>96</v>
      </c>
      <c r="T21" s="3">
        <v>1000000</v>
      </c>
    </row>
    <row r="22" spans="1:20" ht="21" x14ac:dyDescent="0.55000000000000004">
      <c r="A22" s="3"/>
      <c r="B22" s="3">
        <v>20</v>
      </c>
      <c r="C22" s="5" t="s">
        <v>70</v>
      </c>
      <c r="D22" s="5" t="s">
        <v>96</v>
      </c>
      <c r="E22" s="3" t="s">
        <v>63</v>
      </c>
      <c r="F22" s="3" t="s">
        <v>55</v>
      </c>
      <c r="G22" s="3"/>
      <c r="H22" s="13" t="s">
        <v>145</v>
      </c>
      <c r="I22" s="5" t="s">
        <v>35</v>
      </c>
      <c r="J22" s="3" t="s">
        <v>75</v>
      </c>
      <c r="K22" s="3" t="s">
        <v>121</v>
      </c>
      <c r="L22" s="3"/>
      <c r="M22" s="10" t="s">
        <v>23</v>
      </c>
      <c r="N22" s="3"/>
      <c r="O22" s="3"/>
      <c r="P22" s="3"/>
      <c r="Q22" s="3"/>
      <c r="R22" s="3"/>
      <c r="S22" s="3" t="s">
        <v>110</v>
      </c>
      <c r="T22" s="3">
        <v>1000000</v>
      </c>
    </row>
    <row r="23" spans="1:20" ht="18.75" x14ac:dyDescent="0.45">
      <c r="A23" s="3"/>
      <c r="B23" s="3">
        <v>21</v>
      </c>
      <c r="C23" s="5" t="s">
        <v>33</v>
      </c>
      <c r="D23" s="5" t="s">
        <v>96</v>
      </c>
      <c r="E23" s="3" t="s">
        <v>63</v>
      </c>
      <c r="F23" s="3" t="s">
        <v>55</v>
      </c>
      <c r="G23" s="3"/>
      <c r="H23" s="13" t="s">
        <v>145</v>
      </c>
      <c r="I23" s="3" t="s">
        <v>36</v>
      </c>
      <c r="J23" s="3" t="s">
        <v>75</v>
      </c>
      <c r="K23" s="3" t="s">
        <v>121</v>
      </c>
      <c r="L23" s="3"/>
      <c r="M23" s="10" t="s">
        <v>23</v>
      </c>
      <c r="N23" s="3"/>
      <c r="O23" s="3"/>
      <c r="P23" s="3"/>
      <c r="Q23" s="3"/>
      <c r="R23" s="3"/>
      <c r="S23" s="3" t="s">
        <v>122</v>
      </c>
      <c r="T23" s="3">
        <v>1000000</v>
      </c>
    </row>
    <row r="24" spans="1:20" ht="21" x14ac:dyDescent="0.55000000000000004">
      <c r="A24" s="3"/>
      <c r="B24" s="3">
        <v>22</v>
      </c>
      <c r="C24" s="5" t="s">
        <v>123</v>
      </c>
      <c r="D24" s="5" t="s">
        <v>96</v>
      </c>
      <c r="E24" s="3" t="s">
        <v>63</v>
      </c>
      <c r="F24" s="3" t="s">
        <v>55</v>
      </c>
      <c r="G24" s="3"/>
      <c r="H24" s="13" t="s">
        <v>145</v>
      </c>
      <c r="I24" s="5" t="s">
        <v>71</v>
      </c>
      <c r="J24" s="3" t="s">
        <v>75</v>
      </c>
      <c r="K24" s="3" t="s">
        <v>124</v>
      </c>
      <c r="L24" s="3"/>
      <c r="M24" s="3"/>
      <c r="N24" s="3" t="s">
        <v>23</v>
      </c>
      <c r="O24" s="3"/>
      <c r="P24" s="3"/>
      <c r="Q24" s="3"/>
      <c r="R24" s="3"/>
      <c r="S24" s="3" t="s">
        <v>122</v>
      </c>
      <c r="T24" s="3">
        <v>1000000</v>
      </c>
    </row>
    <row r="25" spans="1:20" ht="18.75" x14ac:dyDescent="0.2">
      <c r="A25" s="14"/>
      <c r="B25" s="3">
        <v>23</v>
      </c>
      <c r="C25" s="3" t="s">
        <v>73</v>
      </c>
      <c r="D25" s="3" t="s">
        <v>125</v>
      </c>
      <c r="E25" s="3" t="s">
        <v>63</v>
      </c>
      <c r="F25" s="3" t="s">
        <v>47</v>
      </c>
      <c r="G25" s="3"/>
      <c r="H25" s="16" t="s">
        <v>141</v>
      </c>
      <c r="I25" s="3" t="s">
        <v>126</v>
      </c>
      <c r="J25" s="3" t="s">
        <v>75</v>
      </c>
      <c r="K25" s="3" t="s">
        <v>101</v>
      </c>
      <c r="L25" s="3"/>
      <c r="M25" s="10" t="s">
        <v>23</v>
      </c>
      <c r="N25" s="3"/>
      <c r="O25" s="3"/>
      <c r="P25" s="3"/>
      <c r="Q25" s="10" t="s">
        <v>23</v>
      </c>
      <c r="R25" s="3"/>
      <c r="S25" s="3" t="s">
        <v>127</v>
      </c>
      <c r="T25" s="3">
        <v>1000000</v>
      </c>
    </row>
    <row r="26" spans="1:20" ht="18.75" x14ac:dyDescent="0.45">
      <c r="A26" s="3"/>
      <c r="B26" s="3">
        <v>24</v>
      </c>
      <c r="C26" s="5" t="s">
        <v>41</v>
      </c>
      <c r="D26" s="5" t="s">
        <v>128</v>
      </c>
      <c r="E26" s="3"/>
      <c r="F26" s="7">
        <v>34770</v>
      </c>
      <c r="G26" s="3"/>
      <c r="H26" s="3" t="s">
        <v>134</v>
      </c>
      <c r="I26" s="3" t="s">
        <v>38</v>
      </c>
      <c r="J26" s="3" t="s">
        <v>75</v>
      </c>
      <c r="K26" s="3" t="s">
        <v>86</v>
      </c>
      <c r="L26" s="3"/>
      <c r="M26" s="3"/>
      <c r="N26" s="3"/>
      <c r="O26" s="3"/>
      <c r="P26" s="3"/>
      <c r="Q26" s="3" t="s">
        <v>23</v>
      </c>
      <c r="R26" s="3"/>
      <c r="S26" s="3" t="s">
        <v>119</v>
      </c>
      <c r="T26" s="3">
        <v>1000000</v>
      </c>
    </row>
    <row r="27" spans="1:20" ht="18.75" x14ac:dyDescent="0.45">
      <c r="A27" s="3"/>
      <c r="B27" s="3">
        <v>25</v>
      </c>
      <c r="C27" s="5" t="s">
        <v>37</v>
      </c>
      <c r="D27" s="5" t="s">
        <v>128</v>
      </c>
      <c r="E27" s="3"/>
      <c r="F27" s="7">
        <v>34770</v>
      </c>
      <c r="G27" s="3"/>
      <c r="H27" s="3" t="s">
        <v>134</v>
      </c>
      <c r="I27" s="3" t="s">
        <v>38</v>
      </c>
      <c r="J27" s="3" t="s">
        <v>75</v>
      </c>
      <c r="K27" s="3" t="s">
        <v>86</v>
      </c>
      <c r="L27" s="3"/>
      <c r="M27" s="14"/>
      <c r="N27" s="14"/>
      <c r="O27" s="14"/>
      <c r="P27" s="3"/>
      <c r="Q27" s="10" t="s">
        <v>23</v>
      </c>
      <c r="R27" s="3"/>
      <c r="S27" s="3" t="s">
        <v>103</v>
      </c>
      <c r="T27" s="3">
        <v>1000000</v>
      </c>
    </row>
    <row r="28" spans="1:20" ht="18.75" x14ac:dyDescent="0.45">
      <c r="A28" s="3"/>
      <c r="B28" s="3">
        <v>26</v>
      </c>
      <c r="C28" s="5" t="s">
        <v>39</v>
      </c>
      <c r="D28" s="5" t="s">
        <v>131</v>
      </c>
      <c r="E28" s="3"/>
      <c r="F28" s="7" t="s">
        <v>129</v>
      </c>
      <c r="G28" s="3"/>
      <c r="H28" s="3" t="s">
        <v>138</v>
      </c>
      <c r="I28" s="3" t="s">
        <v>40</v>
      </c>
      <c r="J28" s="3" t="s">
        <v>75</v>
      </c>
      <c r="K28" s="3" t="s">
        <v>93</v>
      </c>
      <c r="L28" s="3"/>
      <c r="M28" s="3"/>
      <c r="N28" s="3"/>
      <c r="O28" s="3"/>
      <c r="P28" s="3"/>
      <c r="Q28" s="3"/>
      <c r="R28" s="3"/>
      <c r="S28" s="3" t="s">
        <v>132</v>
      </c>
      <c r="T28" s="3">
        <v>1000000</v>
      </c>
    </row>
    <row r="29" spans="1:20" ht="18.75" x14ac:dyDescent="0.45">
      <c r="A29" s="3"/>
      <c r="B29" s="3">
        <v>27</v>
      </c>
      <c r="C29" s="5" t="s">
        <v>42</v>
      </c>
      <c r="D29" s="5" t="s">
        <v>103</v>
      </c>
      <c r="E29" s="3"/>
      <c r="F29" s="3" t="s">
        <v>130</v>
      </c>
      <c r="G29" s="3"/>
      <c r="H29" s="3" t="s">
        <v>138</v>
      </c>
      <c r="I29" s="3" t="s">
        <v>43</v>
      </c>
      <c r="J29" s="3" t="s">
        <v>75</v>
      </c>
      <c r="K29" s="3" t="s">
        <v>101</v>
      </c>
      <c r="L29" s="3">
        <f ca="1">+L29:NL29:R29</f>
        <v>0</v>
      </c>
      <c r="M29" s="3"/>
      <c r="N29" s="3"/>
      <c r="O29" s="3"/>
      <c r="P29" s="3"/>
      <c r="Q29" s="3" t="s">
        <v>23</v>
      </c>
      <c r="R29" s="3"/>
      <c r="S29" s="3" t="s">
        <v>133</v>
      </c>
      <c r="T29" s="3">
        <v>1000000</v>
      </c>
    </row>
    <row r="33" spans="1:20" ht="18.75" x14ac:dyDescent="0.2">
      <c r="A33" s="3"/>
      <c r="B33" s="3"/>
      <c r="K33" s="3"/>
      <c r="L33" s="3"/>
      <c r="M33" s="3"/>
      <c r="N33" s="3"/>
      <c r="O33" s="3"/>
      <c r="P33" s="3"/>
      <c r="Q33" s="3"/>
      <c r="R33" s="3"/>
      <c r="S33" s="3"/>
      <c r="T33" s="3"/>
    </row>
  </sheetData>
  <mergeCells count="5">
    <mergeCell ref="M2:N2"/>
    <mergeCell ref="O2:P2"/>
    <mergeCell ref="Q2:R2"/>
    <mergeCell ref="C2:F2"/>
    <mergeCell ref="G2:L2"/>
  </mergeCells>
  <printOptions gridLines="1"/>
  <pageMargins left="0.25" right="0.25" top="0.75" bottom="0.75" header="0.3" footer="0.3"/>
  <pageSetup paperSize="9" scale="7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Seidkhani</dc:creator>
  <cp:lastModifiedBy>m</cp:lastModifiedBy>
  <cp:lastPrinted>2021-10-16T05:40:18Z</cp:lastPrinted>
  <dcterms:created xsi:type="dcterms:W3CDTF">2021-08-10T09:13:50Z</dcterms:created>
  <dcterms:modified xsi:type="dcterms:W3CDTF">2021-11-08T06:42:30Z</dcterms:modified>
</cp:coreProperties>
</file>